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ecf16ce243ff894/デスクトップ/"/>
    </mc:Choice>
  </mc:AlternateContent>
  <xr:revisionPtr revIDLastSave="1" documentId="8_{1C91EEAB-6821-4642-A047-9E880B000107}" xr6:coauthVersionLast="47" xr6:coauthVersionMax="47" xr10:uidLastSave="{C426CD88-8344-43A2-83E7-9D225232938A}"/>
  <bookViews>
    <workbookView xWindow="16420" yWindow="4690" windowWidth="17270" windowHeight="15210" xr2:uid="{C504D45C-6623-47B8-AB28-DF0B8C1E0E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4" i="1"/>
  <c r="C7" i="1" s="1"/>
  <c r="D7" i="1" l="1"/>
  <c r="D8" i="1" s="1"/>
  <c r="D9" i="1" l="1"/>
  <c r="D10" i="1" l="1"/>
</calcChain>
</file>

<file path=xl/sharedStrings.xml><?xml version="1.0" encoding="utf-8"?>
<sst xmlns="http://schemas.openxmlformats.org/spreadsheetml/2006/main" count="17" uniqueCount="15">
  <si>
    <t>区分</t>
    <rPh sb="0" eb="2">
      <t>クブン</t>
    </rPh>
    <phoneticPr fontId="2"/>
  </si>
  <si>
    <t>計</t>
    <rPh sb="0" eb="1">
      <t>ケイ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</si>
  <si>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</si>
  <si>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</si>
  <si>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Histcopy スタンダード版 価格計算シート</t>
    <rPh sb="15" eb="16">
      <t>バン</t>
    </rPh>
    <rPh sb="17" eb="19">
      <t>カカク</t>
    </rPh>
    <rPh sb="19" eb="21">
      <t>ケイサン</t>
    </rPh>
    <phoneticPr fontId="2"/>
  </si>
  <si>
    <t>備考</t>
    <rPh sb="0" eb="2">
      <t>ビコウ</t>
    </rPh>
    <phoneticPr fontId="2"/>
  </si>
  <si>
    <t>消費税</t>
    <rPh sb="0" eb="3">
      <t>ショウヒゼイ</t>
    </rPh>
    <phoneticPr fontId="2"/>
  </si>
  <si>
    <t>本体</t>
    <rPh sb="0" eb="2">
      <t>ホンタイ</t>
    </rPh>
    <phoneticPr fontId="2"/>
  </si>
  <si>
    <t>5万円以上10%、50万円以上15%</t>
    <rPh sb="1" eb="3">
      <t>マンエン</t>
    </rPh>
    <rPh sb="3" eb="5">
      <t>イジョウ</t>
    </rPh>
    <rPh sb="11" eb="13">
      <t>マンエン</t>
    </rPh>
    <rPh sb="13" eb="15">
      <t>イジョウ</t>
    </rPh>
    <phoneticPr fontId="2"/>
  </si>
  <si>
    <t>仮想環境は最大同時稼働数</t>
    <rPh sb="0" eb="4">
      <t>カソウカンキョウ</t>
    </rPh>
    <rPh sb="5" eb="7">
      <t>サイダイ</t>
    </rPh>
    <rPh sb="7" eb="9">
      <t>ドウジ</t>
    </rPh>
    <rPh sb="9" eb="11">
      <t>カドウ</t>
    </rPh>
    <rPh sb="11" eb="12">
      <t>スウ</t>
    </rPh>
    <phoneticPr fontId="2"/>
  </si>
  <si>
    <t>最大1</t>
    <rPh sb="0" eb="2">
      <t>サイダイ</t>
    </rPh>
    <phoneticPr fontId="2"/>
  </si>
  <si>
    <t>値引</t>
    <rPh sb="0" eb="2">
      <t>ネビ</t>
    </rPh>
    <phoneticPr fontId="2"/>
  </si>
  <si>
    <t>ファミリー PC6台まで 1年</t>
    <rPh sb="9" eb="10">
      <t>ダイ</t>
    </rPh>
    <rPh sb="14" eb="15">
      <t>ネン</t>
    </rPh>
    <phoneticPr fontId="2"/>
  </si>
  <si>
    <t>標準 サーバー 1年</t>
    <rPh sb="9" eb="10">
      <t>ネン</t>
    </rPh>
    <phoneticPr fontId="2"/>
  </si>
  <si>
    <t>標準 PC 1年</t>
    <rPh sb="0" eb="2">
      <t>ヒョウジュン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</si>
</sst>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#,##0&quot;台&quot;"/>
    <numFmt numFmtId="183" formatCode="#,##0&quot;式&quot;"/>
    <numFmt numFmtId="184" formatCode="#,##0&quot;円&quot;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4" xfId="0" applyBorder="1">
      <alignment vertical="center"/>
    </xf>
    <xf numFmtId="184" fontId="0" fillId="0" borderId="5" xfId="0" applyNumberFormat="1" applyBorder="1">
      <alignment vertical="center"/>
    </xf>
    <xf numFmtId="182" fontId="0" fillId="2" borderId="5" xfId="0" applyNumberFormat="1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84" fontId="0" fillId="0" borderId="8" xfId="0" applyNumberFormat="1" applyBorder="1">
      <alignment vertical="center"/>
    </xf>
    <xf numFmtId="182" fontId="0" fillId="2" borderId="8" xfId="0" applyNumberForma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184" fontId="0" fillId="0" borderId="13" xfId="0" applyNumberFormat="1" applyBorder="1">
      <alignment vertical="center"/>
    </xf>
    <xf numFmtId="183" fontId="0" fillId="2" borderId="13" xfId="0" applyNumberFormat="1" applyFill="1" applyBorder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84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9" fontId="0" fillId="0" borderId="13" xfId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84" fontId="0" fillId="0" borderId="10" xfId="0" applyNumberFormat="1" applyBorder="1">
      <alignment vertical="center"/>
    </xf>
    <xf numFmtId="0" fontId="0" fillId="0" borderId="11" xfId="0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032F-12F3-493B-8506-F0DDF72F481F}">
  <dimension ref="A1:E10"/>
  <sheetViews>
    <sheetView tabSelected="1" workbookViewId="0"/>
  </sheetViews>
  <sheetFormatPr defaultRowHeight="18" x14ac:dyDescent="0.55000000000000004"/>
  <cols>
    <col min="1" max="1" width="23.6640625" customWidth="1"/>
    <col min="2" max="2" width="9" bestFit="1" customWidth="1"/>
    <col min="3" max="3" width="7.5" bestFit="1" customWidth="1"/>
    <col min="4" max="4" width="11.6640625" bestFit="1" customWidth="1"/>
    <col min="5" max="5" width="29" bestFit="1" customWidth="1"/>
  </cols>
  <sheetData>
    <row r="1" spans="1:5" x14ac:dyDescent="0.55000000000000004">
      <c r="A1" t="s">
        <v>4</v>
      </c>
    </row>
    <row r="3" spans="1:5" x14ac:dyDescent="0.55000000000000004">
      <c r="A3" s="8" t="s">
        <v>0</v>
      </c>
      <c r="B3" s="9" t="s">
        <v>2</v>
      </c>
      <c r="C3" s="9" t="s">
        <v>3</v>
      </c>
      <c r="D3" s="9" t="s">
        <v>1</v>
      </c>
      <c r="E3" s="10" t="s">
        <v>5</v>
      </c>
    </row>
    <row r="4" spans="1:5" x14ac:dyDescent="0.55000000000000004">
      <c r="A4" s="5" t="s">
        <v>14</v>
      </c>
      <c r="B4" s="6">
        <v>1200</v>
      </c>
      <c r="C4" s="7">
        <v>0</v>
      </c>
      <c r="D4" s="6">
        <f>C4*B4</f>
        <v>0</v>
      </c>
      <c r="E4" s="4" t="s">
        <v>9</v>
      </c>
    </row>
    <row r="5" spans="1:5" x14ac:dyDescent="0.55000000000000004">
      <c r="A5" s="1" t="s">
        <v>13</v>
      </c>
      <c r="B5" s="2">
        <v>24000</v>
      </c>
      <c r="C5" s="3">
        <v>0</v>
      </c>
      <c r="D5" s="2">
        <f>C5*B5</f>
        <v>0</v>
      </c>
      <c r="E5" s="4" t="s">
        <v>9</v>
      </c>
    </row>
    <row r="6" spans="1:5" x14ac:dyDescent="0.55000000000000004">
      <c r="A6" s="11" t="s">
        <v>12</v>
      </c>
      <c r="B6" s="12">
        <v>1800</v>
      </c>
      <c r="C6" s="13">
        <v>0</v>
      </c>
      <c r="D6" s="12">
        <f>C6*B6</f>
        <v>0</v>
      </c>
      <c r="E6" s="14" t="s">
        <v>10</v>
      </c>
    </row>
    <row r="7" spans="1:5" x14ac:dyDescent="0.55000000000000004">
      <c r="A7" s="11" t="s">
        <v>11</v>
      </c>
      <c r="B7" s="19"/>
      <c r="C7" s="20">
        <f>IF(SUM(D4:D6)&gt;=500000,0.15,IF(SUM(D4:D6)&gt;=50000,0.1,0))</f>
        <v>0</v>
      </c>
      <c r="D7" s="12">
        <f>-SUM(D4:D6)*C7</f>
        <v>0</v>
      </c>
      <c r="E7" s="14" t="s">
        <v>8</v>
      </c>
    </row>
    <row r="8" spans="1:5" x14ac:dyDescent="0.55000000000000004">
      <c r="A8" s="15" t="s">
        <v>7</v>
      </c>
      <c r="B8" s="16"/>
      <c r="C8" s="16"/>
      <c r="D8" s="17">
        <f>SUM(D4:D7)</f>
        <v>0</v>
      </c>
      <c r="E8" s="18"/>
    </row>
    <row r="9" spans="1:5" x14ac:dyDescent="0.55000000000000004">
      <c r="A9" s="11" t="s">
        <v>6</v>
      </c>
      <c r="B9" s="19"/>
      <c r="C9" s="20">
        <v>0.1</v>
      </c>
      <c r="D9" s="12">
        <f>ROUNDDOWN(D8*C9,0)</f>
        <v>0</v>
      </c>
      <c r="E9" s="14"/>
    </row>
    <row r="10" spans="1:5" x14ac:dyDescent="0.55000000000000004">
      <c r="A10" s="21" t="s">
        <v>1</v>
      </c>
      <c r="B10" s="22"/>
      <c r="C10" s="22"/>
      <c r="D10" s="23">
        <f>SUM(D8:D9)</f>
        <v>0</v>
      </c>
      <c r="E10" s="24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一浩 高橋</dc:creator>
  <cp:lastModifiedBy>一浩 高橋</cp:lastModifiedBy>
  <dcterms:created xsi:type="dcterms:W3CDTF">2025-10-06T20:49:39Z</dcterms:created>
  <dcterms:modified xsi:type="dcterms:W3CDTF">2025-10-06T21:40:56Z</dcterms:modified>
</cp:coreProperties>
</file>